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 E•I•S - Sammler\"/>
    </mc:Choice>
  </mc:AlternateContent>
  <bookViews>
    <workbookView xWindow="0" yWindow="0" windowWidth="25200" windowHeight="12135"/>
  </bookViews>
  <sheets>
    <sheet name="Anwesenheit" sheetId="1" r:id="rId1"/>
    <sheet name="Namen" sheetId="2" r:id="rId2"/>
  </sheets>
  <definedNames>
    <definedName name="NamensListe">Tabelle1[]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" i="1"/>
  <c r="C3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<sst xmlns="http://schemas.openxmlformats.org/spreadsheetml/2006/main" count="96" uniqueCount="93">
  <si>
    <t>Anwesend</t>
  </si>
  <si>
    <t>kommt/geht</t>
  </si>
  <si>
    <t>Pers.Nr.</t>
  </si>
  <si>
    <t>Name</t>
  </si>
  <si>
    <t>Vorname</t>
  </si>
  <si>
    <t>Straße</t>
  </si>
  <si>
    <t>PLZ</t>
  </si>
  <si>
    <t>Ort</t>
  </si>
  <si>
    <t>Lützowplatz 67</t>
  </si>
  <si>
    <t>Schmidt</t>
  </si>
  <si>
    <t>Bernd</t>
  </si>
  <si>
    <t>Gerolstein</t>
  </si>
  <si>
    <t>Bleibtreustraße 84</t>
  </si>
  <si>
    <t>Schultheiss</t>
  </si>
  <si>
    <t>Tom</t>
  </si>
  <si>
    <t>Herrischried</t>
  </si>
  <si>
    <t>Kantstrasse 42</t>
  </si>
  <si>
    <t>Nürnberg</t>
  </si>
  <si>
    <t>Lukas</t>
  </si>
  <si>
    <t>Mauer</t>
  </si>
  <si>
    <t>Eschenweg 6</t>
  </si>
  <si>
    <t>Gotzkowskystraße 3</t>
  </si>
  <si>
    <t>Messedamm 90</t>
  </si>
  <si>
    <t>Ollenhauer Str. 37</t>
  </si>
  <si>
    <t>Hardenbergstraße 58</t>
  </si>
  <si>
    <t>Anne</t>
  </si>
  <si>
    <t>Mehler</t>
  </si>
  <si>
    <t>Pößneck</t>
  </si>
  <si>
    <t>Angelika</t>
  </si>
  <si>
    <t>Abt</t>
  </si>
  <si>
    <t>Lippstadt</t>
  </si>
  <si>
    <t>Michael</t>
  </si>
  <si>
    <t>Eichel</t>
  </si>
  <si>
    <t>Halle</t>
  </si>
  <si>
    <t>Simone</t>
  </si>
  <si>
    <t>Baumgartner</t>
  </si>
  <si>
    <t>Stuttgart</t>
  </si>
  <si>
    <t>Peter</t>
  </si>
  <si>
    <t>Kohl</t>
  </si>
  <si>
    <t>Henschtal</t>
  </si>
  <si>
    <t>06036</t>
  </si>
  <si>
    <t>07372</t>
  </si>
  <si>
    <t>Friedrichstrasse 69</t>
  </si>
  <si>
    <t>Kurfuerstendamm 5</t>
  </si>
  <si>
    <t>Luebecker Strasse 58</t>
  </si>
  <si>
    <t>Kirchenallee 87</t>
  </si>
  <si>
    <t>Leipziger Straße 16</t>
  </si>
  <si>
    <t>Straße der Pariser Kommune 19</t>
  </si>
  <si>
    <t>Rudower Strasse 64</t>
  </si>
  <si>
    <t>Sonnenallee 27</t>
  </si>
  <si>
    <t>Sophia</t>
  </si>
  <si>
    <t>Hertz</t>
  </si>
  <si>
    <t>Düsseldorf</t>
  </si>
  <si>
    <t>Amsel</t>
  </si>
  <si>
    <t>Garching</t>
  </si>
  <si>
    <t>Torsten</t>
  </si>
  <si>
    <t>Pfeifer</t>
  </si>
  <si>
    <t>Beratzhausen</t>
  </si>
  <si>
    <t>Eric</t>
  </si>
  <si>
    <t>Moench</t>
  </si>
  <si>
    <t>Grafenwiesen</t>
  </si>
  <si>
    <t>Marina</t>
  </si>
  <si>
    <t>Scherer</t>
  </si>
  <si>
    <t>Kreiensen</t>
  </si>
  <si>
    <t>Dennis</t>
  </si>
  <si>
    <t>Nagel</t>
  </si>
  <si>
    <t>Bonn</t>
  </si>
  <si>
    <t>Christina</t>
  </si>
  <si>
    <t>Keller</t>
  </si>
  <si>
    <t>Pronsfeld</t>
  </si>
  <si>
    <t>Jana</t>
  </si>
  <si>
    <t>Muller</t>
  </si>
  <si>
    <t>Augsburg</t>
  </si>
  <si>
    <t>Luebeckertordamm 37</t>
  </si>
  <si>
    <t>Nuernbergerstrasse 28</t>
  </si>
  <si>
    <t>Brandenburgische Str 30</t>
  </si>
  <si>
    <t>Pasewalker Straße 41</t>
  </si>
  <si>
    <t>Boxhagener Str. 73</t>
  </si>
  <si>
    <t>Hoover</t>
  </si>
  <si>
    <t>Pilsach</t>
  </si>
  <si>
    <t>Florian</t>
  </si>
  <si>
    <t>Waechter</t>
  </si>
  <si>
    <t>Großenkneten</t>
  </si>
  <si>
    <t>Juliane</t>
  </si>
  <si>
    <t>Bürger</t>
  </si>
  <si>
    <t>Berschweiler</t>
  </si>
  <si>
    <t>Ralf</t>
  </si>
  <si>
    <t>Egger</t>
  </si>
  <si>
    <t>Pforzheim</t>
  </si>
  <si>
    <t>Jonas</t>
  </si>
  <si>
    <t>Fleischer</t>
  </si>
  <si>
    <t>Hamburg</t>
  </si>
  <si>
    <t>Abwesend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</si>
</sst>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right"/>
    </xf>
  </cellXfs>
  <cellStyles count="1">
    <cellStyle name="Standard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indexed="64"/>
          <bgColor theme="3" tint="0.39997558519241921"/>
        </patternFill>
      </fill>
    </dxf>
    <dxf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F22" totalsRowShown="0" headerRowDxfId="2" headerRowBorderDxfId="4">
  <autoFilter ref="A1:F22"/>
  <tableColumns count="6">
    <tableColumn id="1" name="Pers.Nr."/>
    <tableColumn id="2" name="Name"/>
    <tableColumn id="3" name="Vorname"/>
    <tableColumn id="4" name="Straße"/>
    <tableColumn id="5" name="PLZ" dataDxfId="3"/>
    <tableColumn id="6" name="Or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2"/>
  <sheetViews>
    <sheetView tabSelected="1" workbookViewId="0">
      <selection activeCell="E1" sqref="E1"/>
    </sheetView>
  </sheetViews>
  <sheetFormatPr baseColWidth="10" defaultRowHeight="15" x14ac:dyDescent="0.25"/>
  <cols>
    <col min="1" max="2" width="11.42578125" style="8"/>
    <col min="3" max="3" width="22.7109375" customWidth="1"/>
    <col min="4" max="4" width="17.7109375" customWidth="1"/>
  </cols>
  <sheetData>
    <row r="1" spans="1:5" x14ac:dyDescent="0.25">
      <c r="A1" s="4" t="s">
        <v>0</v>
      </c>
      <c r="B1" s="4" t="s">
        <v>92</v>
      </c>
      <c r="C1" s="4" t="s">
        <v>3</v>
      </c>
      <c r="D1" s="9" t="s">
        <v>1</v>
      </c>
      <c r="E1" s="7"/>
    </row>
    <row r="2" spans="1:5" x14ac:dyDescent="0.25">
      <c r="A2" s="8">
        <v>4711</v>
      </c>
      <c r="C2" s="3" t="str">
        <f>VLOOKUP((MAX(A2,B2)),Tabelle1[],3,0)&amp;" "&amp;VLOOKUP(MAX(A2:B2),Tabelle1[],2,0)</f>
        <v>Torsten Pfeifer</v>
      </c>
    </row>
    <row r="3" spans="1:5" x14ac:dyDescent="0.25">
      <c r="A3" s="8">
        <v>4712</v>
      </c>
      <c r="C3" s="3" t="str">
        <f>VLOOKUP((MAX(A3,B3)),Tabelle1[],3,0)&amp;" "&amp;VLOOKUP(MAX(A3:B3),Tabelle1[],2,0)</f>
        <v>Angelika Abt</v>
      </c>
    </row>
    <row r="4" spans="1:5" x14ac:dyDescent="0.25">
      <c r="A4" s="8">
        <v>4713</v>
      </c>
      <c r="C4" s="3" t="str">
        <f>VLOOKUP((MAX(A4,B4)),Tabelle1[],3,0)&amp;" "&amp;VLOOKUP(MAX(A4:B4),Tabelle1[],2,0)</f>
        <v>Peter Kohl</v>
      </c>
    </row>
    <row r="5" spans="1:5" x14ac:dyDescent="0.25">
      <c r="A5" s="8">
        <v>4714</v>
      </c>
      <c r="C5" s="3" t="str">
        <f>VLOOKUP((MAX(A5,B5)),Tabelle1[],3,0)&amp;" "&amp;VLOOKUP(MAX(A5:B5),Tabelle1[],2,0)</f>
        <v>Florian Waechter</v>
      </c>
    </row>
    <row r="6" spans="1:5" x14ac:dyDescent="0.25">
      <c r="A6" s="8">
        <v>4715</v>
      </c>
      <c r="C6" s="3" t="str">
        <f>VLOOKUP((MAX(A6,B6)),Tabelle1[],3,0)&amp;" "&amp;VLOOKUP(MAX(A6:B6),Tabelle1[],2,0)</f>
        <v>Ralf Egger</v>
      </c>
    </row>
    <row r="7" spans="1:5" x14ac:dyDescent="0.25">
      <c r="A7" s="8">
        <v>4716</v>
      </c>
      <c r="C7" s="3" t="str">
        <f>VLOOKUP((MAX(A7,B7)),Tabelle1[],3,0)&amp;" "&amp;VLOOKUP(MAX(A7:B7),Tabelle1[],2,0)</f>
        <v>Simone Baumgartner</v>
      </c>
    </row>
    <row r="8" spans="1:5" x14ac:dyDescent="0.25">
      <c r="A8" s="8">
        <v>4717</v>
      </c>
      <c r="C8" s="3" t="str">
        <f>VLOOKUP((MAX(A8,B8)),Tabelle1[],3,0)&amp;" "&amp;VLOOKUP(MAX(A8:B8),Tabelle1[],2,0)</f>
        <v>Lukas Mauer</v>
      </c>
    </row>
    <row r="9" spans="1:5" x14ac:dyDescent="0.25">
      <c r="A9" s="8">
        <v>4718</v>
      </c>
      <c r="C9" s="3" t="str">
        <f>VLOOKUP((MAX(A9,B9)),Tabelle1[],3,0)&amp;" "&amp;VLOOKUP(MAX(A9:B9),Tabelle1[],2,0)</f>
        <v>Jonas Fleischer</v>
      </c>
    </row>
    <row r="10" spans="1:5" x14ac:dyDescent="0.25">
      <c r="A10" s="8">
        <v>4719</v>
      </c>
      <c r="C10" s="3" t="str">
        <f>VLOOKUP((MAX(A10,B10)),Tabelle1[],3,0)&amp;" "&amp;VLOOKUP(MAX(A10:B10),Tabelle1[],2,0)</f>
        <v>Juliane Bürger</v>
      </c>
    </row>
    <row r="11" spans="1:5" x14ac:dyDescent="0.25">
      <c r="A11" s="8">
        <v>4720</v>
      </c>
      <c r="C11" s="3" t="str">
        <f>VLOOKUP((MAX(A11,B11)),Tabelle1[],3,0)&amp;" "&amp;VLOOKUP(MAX(A11:B11),Tabelle1[],2,0)</f>
        <v>Jana Muller</v>
      </c>
    </row>
    <row r="12" spans="1:5" x14ac:dyDescent="0.25">
      <c r="A12" s="8">
        <v>4721</v>
      </c>
      <c r="C12" s="3" t="str">
        <f>VLOOKUP((MAX(A12,B12)),Tabelle1[],3,0)&amp;" "&amp;VLOOKUP(MAX(A12:B12),Tabelle1[],2,0)</f>
        <v>Christina Keller</v>
      </c>
    </row>
    <row r="13" spans="1:5" x14ac:dyDescent="0.25">
      <c r="A13" s="8">
        <v>4722</v>
      </c>
      <c r="C13" s="3" t="str">
        <f>VLOOKUP((MAX(A13,B13)),Tabelle1[],3,0)&amp;" "&amp;VLOOKUP(MAX(A13:B13),Tabelle1[],2,0)</f>
        <v>Bernd Schmidt</v>
      </c>
    </row>
    <row r="14" spans="1:5" x14ac:dyDescent="0.25">
      <c r="A14" s="8">
        <v>4723</v>
      </c>
      <c r="C14" s="3" t="str">
        <f>VLOOKUP((MAX(A14,B14)),Tabelle1[],3,0)&amp;" "&amp;VLOOKUP(MAX(A14:B14),Tabelle1[],2,0)</f>
        <v>Anne Mehler</v>
      </c>
    </row>
    <row r="15" spans="1:5" x14ac:dyDescent="0.25">
      <c r="A15" s="8">
        <v>4724</v>
      </c>
      <c r="C15" s="3" t="str">
        <f>VLOOKUP((MAX(A15,B15)),Tabelle1[],3,0)&amp;" "&amp;VLOOKUP(MAX(A15:B15),Tabelle1[],2,0)</f>
        <v>Sophia Hertz</v>
      </c>
    </row>
    <row r="16" spans="1:5" x14ac:dyDescent="0.25">
      <c r="A16" s="8">
        <v>4725</v>
      </c>
      <c r="C16" s="3" t="str">
        <f>VLOOKUP((MAX(A16,B16)),Tabelle1[],3,0)&amp;" "&amp;VLOOKUP(MAX(A16:B16),Tabelle1[],2,0)</f>
        <v>Marina Scherer</v>
      </c>
    </row>
    <row r="17" spans="1:3" x14ac:dyDescent="0.25">
      <c r="A17" s="8">
        <v>4726</v>
      </c>
      <c r="C17" s="3" t="str">
        <f>VLOOKUP((MAX(A17,B17)),Tabelle1[],3,0)&amp;" "&amp;VLOOKUP(MAX(A17:B17),Tabelle1[],2,0)</f>
        <v>Eric Moench</v>
      </c>
    </row>
    <row r="18" spans="1:3" x14ac:dyDescent="0.25">
      <c r="A18" s="8">
        <v>4727</v>
      </c>
      <c r="C18" s="3" t="str">
        <f>VLOOKUP((MAX(A18,B18)),Tabelle1[],3,0)&amp;" "&amp;VLOOKUP(MAX(A18:B18),Tabelle1[],2,0)</f>
        <v>Dennis Nagel</v>
      </c>
    </row>
    <row r="19" spans="1:3" x14ac:dyDescent="0.25">
      <c r="A19" s="8">
        <v>4728</v>
      </c>
      <c r="C19" s="3" t="str">
        <f>VLOOKUP((MAX(A19,B19)),Tabelle1[],3,0)&amp;" "&amp;VLOOKUP(MAX(A19:B19),Tabelle1[],2,0)</f>
        <v>Anne Amsel</v>
      </c>
    </row>
    <row r="20" spans="1:3" x14ac:dyDescent="0.25">
      <c r="A20" s="8">
        <v>4729</v>
      </c>
      <c r="C20" s="3" t="str">
        <f>VLOOKUP((MAX(A20,B20)),Tabelle1[],3,0)&amp;" "&amp;VLOOKUP(MAX(A20:B20),Tabelle1[],2,0)</f>
        <v>Michael Hoover</v>
      </c>
    </row>
    <row r="21" spans="1:3" x14ac:dyDescent="0.25">
      <c r="A21" s="8">
        <v>4730</v>
      </c>
      <c r="C21" s="3" t="str">
        <f>VLOOKUP((MAX(A21,B21)),Tabelle1[],3,0)&amp;" "&amp;VLOOKUP(MAX(A21:B21),Tabelle1[],2,0)</f>
        <v>Tom Schultheiss</v>
      </c>
    </row>
    <row r="22" spans="1:3" x14ac:dyDescent="0.25">
      <c r="A22" s="8">
        <v>4731</v>
      </c>
      <c r="C22" s="3" t="str">
        <f>VLOOKUP((MAX(A22,B22)),Tabelle1[],3,0)&amp;" "&amp;VLOOKUP(MAX(A22:B22),Tabelle1[],2,0)</f>
        <v>Michael Eichel</v>
      </c>
    </row>
  </sheetData>
  <sortState ref="A2:A22">
    <sortCondition ref="A2"/>
  </sortState>
  <conditionalFormatting sqref="C2:C22">
    <cfRule type="expression" dxfId="1" priority="1">
      <formula>B2&gt;0</formula>
    </cfRule>
    <cfRule type="expression" dxfId="0" priority="2">
      <formula>A2&gt;0</formula>
    </cfRule>
  </conditionalFormatting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2"/>
  <sheetViews>
    <sheetView workbookViewId="0">
      <selection activeCell="I3" sqref="I3"/>
    </sheetView>
  </sheetViews>
  <sheetFormatPr baseColWidth="10" defaultRowHeight="15" x14ac:dyDescent="0.25"/>
  <cols>
    <col min="1" max="1" width="10.28515625" customWidth="1"/>
    <col min="2" max="2" width="12.42578125" bestFit="1" customWidth="1"/>
    <col min="3" max="3" width="11.28515625" customWidth="1"/>
    <col min="4" max="4" width="29.140625" bestFit="1" customWidth="1"/>
    <col min="5" max="5" width="7.42578125" style="2" customWidth="1"/>
    <col min="6" max="6" width="13.85546875" bestFit="1" customWidth="1"/>
  </cols>
  <sheetData>
    <row r="1" spans="1:6" x14ac:dyDescent="0.25">
      <c r="A1" s="5" t="s">
        <v>2</v>
      </c>
      <c r="B1" s="5" t="s">
        <v>3</v>
      </c>
      <c r="C1" s="5" t="s">
        <v>4</v>
      </c>
      <c r="D1" s="5" t="s">
        <v>5</v>
      </c>
      <c r="E1" s="6" t="s">
        <v>6</v>
      </c>
      <c r="F1" s="5" t="s">
        <v>7</v>
      </c>
    </row>
    <row r="2" spans="1:6" x14ac:dyDescent="0.25">
      <c r="A2">
        <v>4722</v>
      </c>
      <c r="B2" t="s">
        <v>9</v>
      </c>
      <c r="C2" t="s">
        <v>10</v>
      </c>
      <c r="D2" t="s">
        <v>8</v>
      </c>
      <c r="E2" s="1">
        <v>54568</v>
      </c>
      <c r="F2" t="s">
        <v>11</v>
      </c>
    </row>
    <row r="3" spans="1:6" x14ac:dyDescent="0.25">
      <c r="A3">
        <v>4730</v>
      </c>
      <c r="B3" t="s">
        <v>13</v>
      </c>
      <c r="C3" t="s">
        <v>14</v>
      </c>
      <c r="D3" t="s">
        <v>12</v>
      </c>
      <c r="E3" s="1">
        <v>79737</v>
      </c>
      <c r="F3" t="s">
        <v>15</v>
      </c>
    </row>
    <row r="4" spans="1:6" x14ac:dyDescent="0.25">
      <c r="A4">
        <v>4717</v>
      </c>
      <c r="B4" t="s">
        <v>19</v>
      </c>
      <c r="C4" t="s">
        <v>18</v>
      </c>
      <c r="D4" t="s">
        <v>16</v>
      </c>
      <c r="E4" s="1">
        <v>90327</v>
      </c>
      <c r="F4" t="s">
        <v>17</v>
      </c>
    </row>
    <row r="5" spans="1:6" x14ac:dyDescent="0.25">
      <c r="A5">
        <v>4723</v>
      </c>
      <c r="B5" t="s">
        <v>26</v>
      </c>
      <c r="C5" t="s">
        <v>25</v>
      </c>
      <c r="D5" t="s">
        <v>20</v>
      </c>
      <c r="E5" s="1" t="s">
        <v>41</v>
      </c>
      <c r="F5" t="s">
        <v>27</v>
      </c>
    </row>
    <row r="6" spans="1:6" x14ac:dyDescent="0.25">
      <c r="A6">
        <v>4712</v>
      </c>
      <c r="B6" t="s">
        <v>29</v>
      </c>
      <c r="C6" t="s">
        <v>28</v>
      </c>
      <c r="D6" t="s">
        <v>21</v>
      </c>
      <c r="E6" s="1">
        <v>59558</v>
      </c>
      <c r="F6" t="s">
        <v>30</v>
      </c>
    </row>
    <row r="7" spans="1:6" x14ac:dyDescent="0.25">
      <c r="A7">
        <v>4731</v>
      </c>
      <c r="B7" t="s">
        <v>32</v>
      </c>
      <c r="C7" t="s">
        <v>31</v>
      </c>
      <c r="D7" t="s">
        <v>22</v>
      </c>
      <c r="E7" s="1" t="s">
        <v>40</v>
      </c>
      <c r="F7" t="s">
        <v>33</v>
      </c>
    </row>
    <row r="8" spans="1:6" x14ac:dyDescent="0.25">
      <c r="A8">
        <v>4716</v>
      </c>
      <c r="B8" t="s">
        <v>35</v>
      </c>
      <c r="C8" t="s">
        <v>34</v>
      </c>
      <c r="D8" t="s">
        <v>23</v>
      </c>
      <c r="E8" s="3">
        <v>70195</v>
      </c>
      <c r="F8" t="s">
        <v>36</v>
      </c>
    </row>
    <row r="9" spans="1:6" x14ac:dyDescent="0.25">
      <c r="A9">
        <v>4713</v>
      </c>
      <c r="B9" t="s">
        <v>38</v>
      </c>
      <c r="C9" t="s">
        <v>37</v>
      </c>
      <c r="D9" t="s">
        <v>24</v>
      </c>
      <c r="E9" s="3">
        <v>66909</v>
      </c>
      <c r="F9" t="s">
        <v>39</v>
      </c>
    </row>
    <row r="10" spans="1:6" x14ac:dyDescent="0.25">
      <c r="A10">
        <v>4724</v>
      </c>
      <c r="B10" t="s">
        <v>51</v>
      </c>
      <c r="C10" t="s">
        <v>50</v>
      </c>
      <c r="D10" t="s">
        <v>42</v>
      </c>
      <c r="E10" s="3">
        <v>40595</v>
      </c>
      <c r="F10" t="s">
        <v>52</v>
      </c>
    </row>
    <row r="11" spans="1:6" x14ac:dyDescent="0.25">
      <c r="A11">
        <v>4728</v>
      </c>
      <c r="B11" t="s">
        <v>53</v>
      </c>
      <c r="C11" t="s">
        <v>25</v>
      </c>
      <c r="D11" t="s">
        <v>43</v>
      </c>
      <c r="E11" s="3">
        <v>85748</v>
      </c>
      <c r="F11" t="s">
        <v>54</v>
      </c>
    </row>
    <row r="12" spans="1:6" x14ac:dyDescent="0.25">
      <c r="A12">
        <v>4711</v>
      </c>
      <c r="B12" t="s">
        <v>56</v>
      </c>
      <c r="C12" t="s">
        <v>55</v>
      </c>
      <c r="D12" t="s">
        <v>44</v>
      </c>
      <c r="E12" s="3">
        <v>93176</v>
      </c>
      <c r="F12" t="s">
        <v>57</v>
      </c>
    </row>
    <row r="13" spans="1:6" x14ac:dyDescent="0.25">
      <c r="A13">
        <v>4726</v>
      </c>
      <c r="B13" t="s">
        <v>59</v>
      </c>
      <c r="C13" t="s">
        <v>58</v>
      </c>
      <c r="D13" t="s">
        <v>45</v>
      </c>
      <c r="E13" s="3">
        <v>93479</v>
      </c>
      <c r="F13" t="s">
        <v>60</v>
      </c>
    </row>
    <row r="14" spans="1:6" x14ac:dyDescent="0.25">
      <c r="A14">
        <v>4725</v>
      </c>
      <c r="B14" t="s">
        <v>62</v>
      </c>
      <c r="C14" t="s">
        <v>61</v>
      </c>
      <c r="D14" t="s">
        <v>46</v>
      </c>
      <c r="E14" s="3">
        <v>37547</v>
      </c>
      <c r="F14" t="s">
        <v>63</v>
      </c>
    </row>
    <row r="15" spans="1:6" x14ac:dyDescent="0.25">
      <c r="A15">
        <v>4727</v>
      </c>
      <c r="B15" t="s">
        <v>65</v>
      </c>
      <c r="C15" t="s">
        <v>64</v>
      </c>
      <c r="D15" t="s">
        <v>47</v>
      </c>
      <c r="E15" s="3">
        <v>53227</v>
      </c>
      <c r="F15" t="s">
        <v>66</v>
      </c>
    </row>
    <row r="16" spans="1:6" x14ac:dyDescent="0.25">
      <c r="A16">
        <v>4721</v>
      </c>
      <c r="B16" t="s">
        <v>68</v>
      </c>
      <c r="C16" t="s">
        <v>67</v>
      </c>
      <c r="D16" t="s">
        <v>48</v>
      </c>
      <c r="E16" s="3">
        <v>54597</v>
      </c>
      <c r="F16" t="s">
        <v>69</v>
      </c>
    </row>
    <row r="17" spans="1:6" x14ac:dyDescent="0.25">
      <c r="A17">
        <v>4720</v>
      </c>
      <c r="B17" t="s">
        <v>71</v>
      </c>
      <c r="C17" t="s">
        <v>70</v>
      </c>
      <c r="D17" t="s">
        <v>49</v>
      </c>
      <c r="E17" s="3">
        <v>86011</v>
      </c>
      <c r="F17" t="s">
        <v>72</v>
      </c>
    </row>
    <row r="18" spans="1:6" x14ac:dyDescent="0.25">
      <c r="A18">
        <v>4729</v>
      </c>
      <c r="B18" t="s">
        <v>78</v>
      </c>
      <c r="C18" t="s">
        <v>31</v>
      </c>
      <c r="D18" t="s">
        <v>73</v>
      </c>
      <c r="E18" s="3">
        <v>92367</v>
      </c>
      <c r="F18" t="s">
        <v>79</v>
      </c>
    </row>
    <row r="19" spans="1:6" x14ac:dyDescent="0.25">
      <c r="A19">
        <v>4714</v>
      </c>
      <c r="B19" t="s">
        <v>81</v>
      </c>
      <c r="C19" t="s">
        <v>80</v>
      </c>
      <c r="D19" t="s">
        <v>74</v>
      </c>
      <c r="E19" s="3">
        <v>26197</v>
      </c>
      <c r="F19" t="s">
        <v>82</v>
      </c>
    </row>
    <row r="20" spans="1:6" x14ac:dyDescent="0.25">
      <c r="A20">
        <v>4719</v>
      </c>
      <c r="B20" t="s">
        <v>84</v>
      </c>
      <c r="C20" t="s">
        <v>83</v>
      </c>
      <c r="D20" t="s">
        <v>75</v>
      </c>
      <c r="E20" s="3">
        <v>55608</v>
      </c>
      <c r="F20" t="s">
        <v>85</v>
      </c>
    </row>
    <row r="21" spans="1:6" x14ac:dyDescent="0.25">
      <c r="A21">
        <v>4715</v>
      </c>
      <c r="B21" t="s">
        <v>87</v>
      </c>
      <c r="C21" t="s">
        <v>86</v>
      </c>
      <c r="D21" t="s">
        <v>76</v>
      </c>
      <c r="E21" s="3">
        <v>75173</v>
      </c>
      <c r="F21" t="s">
        <v>88</v>
      </c>
    </row>
    <row r="22" spans="1:6" x14ac:dyDescent="0.25">
      <c r="A22">
        <v>4718</v>
      </c>
      <c r="B22" t="s">
        <v>90</v>
      </c>
      <c r="C22" t="s">
        <v>89</v>
      </c>
      <c r="D22" t="s">
        <v>77</v>
      </c>
      <c r="E22" s="3">
        <v>22043</v>
      </c>
      <c r="F22" t="s">
        <v>91</v>
      </c>
    </row>
  </sheetData>
  <sortState ref="A2:B22">
    <sortCondition ref="B2:B22"/>
  </sortState>
  <pageMargins left="0.7" right="0.7" top="0.78740157499999996" bottom="0.78740157499999996" header="0.3" footer="0.3"/>
  <pageSetup paperSize="9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Anwesenheit</vt:lpstr>
      <vt:lpstr>Namen</vt:lpstr>
      <vt:lpstr>NamensListe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2015-05-29T19:21:04Z</dcterms:created>
  <dcterms:modified xsi:type="dcterms:W3CDTF">2015-05-29T22:51:40Z</dcterms:modified>
</cp:coreProperties>
</file>